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iemier\Documents\"/>
    </mc:Choice>
  </mc:AlternateContent>
  <bookViews>
    <workbookView xWindow="0" yWindow="0" windowWidth="2370" windowHeight="0" activeTab="1"/>
  </bookViews>
  <sheets>
    <sheet name="Road List" sheetId="1" r:id="rId1"/>
    <sheet name="2022 Litter Index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5" i="2"/>
  <c r="J16" i="2"/>
  <c r="J17" i="2"/>
  <c r="J18" i="2"/>
  <c r="J19" i="2"/>
  <c r="J20" i="2"/>
  <c r="J21" i="2"/>
  <c r="J22" i="2"/>
  <c r="J23" i="2"/>
  <c r="J24" i="2"/>
  <c r="J27" i="2"/>
  <c r="J28" i="2"/>
  <c r="J29" i="2"/>
  <c r="J30" i="2"/>
  <c r="J31" i="2"/>
  <c r="J32" i="2"/>
  <c r="J33" i="2"/>
  <c r="J34" i="2"/>
  <c r="J35" i="2"/>
  <c r="J36" i="2"/>
  <c r="J39" i="2"/>
  <c r="J40" i="2"/>
  <c r="J41" i="2"/>
  <c r="J42" i="2"/>
  <c r="J43" i="2"/>
  <c r="J44" i="2"/>
  <c r="J45" i="2"/>
  <c r="J46" i="2"/>
  <c r="J47" i="2"/>
  <c r="J48" i="2"/>
  <c r="J51" i="2"/>
  <c r="J52" i="2"/>
  <c r="J53" i="2"/>
  <c r="J54" i="2"/>
  <c r="J55" i="2"/>
  <c r="J56" i="2"/>
  <c r="J57" i="2"/>
  <c r="J58" i="2"/>
  <c r="J59" i="2"/>
  <c r="J60" i="2"/>
  <c r="J13" i="2" l="1"/>
  <c r="J62" i="2" s="1"/>
</calcChain>
</file>

<file path=xl/sharedStrings.xml><?xml version="1.0" encoding="utf-8"?>
<sst xmlns="http://schemas.openxmlformats.org/spreadsheetml/2006/main" count="323" uniqueCount="141">
  <si>
    <t>ROAD NAME</t>
  </si>
  <si>
    <t>MILES</t>
  </si>
  <si>
    <t>Average of Site Score</t>
  </si>
  <si>
    <t>TOTAL LITTER INDEX SCORE</t>
  </si>
  <si>
    <t>SITE NUMBER</t>
  </si>
  <si>
    <t>Notable Conditions</t>
  </si>
  <si>
    <t>2021 AVERAGE SCORE</t>
  </si>
  <si>
    <t>2022 AVERAGE SCORE</t>
  </si>
  <si>
    <t>2023 AVERAGE SCORE</t>
  </si>
  <si>
    <t>2024 AVERAGE SCORE</t>
  </si>
  <si>
    <t xml:space="preserve">AREA:  </t>
  </si>
  <si>
    <t>AREA ____ AVERAGE SCORE:</t>
  </si>
  <si>
    <t>AREA:  Description Here</t>
  </si>
  <si>
    <t>AREA 1 AVERAGE SCORE:</t>
  </si>
  <si>
    <t>Score 4 - Name</t>
  </si>
  <si>
    <t>Score 5 - Name</t>
  </si>
  <si>
    <t>Score 6 - Name</t>
  </si>
  <si>
    <t>Meigs Beach Dr.</t>
  </si>
  <si>
    <t>Shalimar</t>
  </si>
  <si>
    <t>Jack Nicklaus way</t>
  </si>
  <si>
    <t>1 mile</t>
  </si>
  <si>
    <t>.5 Mile</t>
  </si>
  <si>
    <t>Plew Ave</t>
  </si>
  <si>
    <t>1 Mile</t>
  </si>
  <si>
    <t>6th Ave</t>
  </si>
  <si>
    <t>8th st.</t>
  </si>
  <si>
    <t>Opp Blvd</t>
  </si>
  <si>
    <t>Cinco Bayou</t>
  </si>
  <si>
    <t>Fort Walton</t>
  </si>
  <si>
    <t>Ferry Rd</t>
  </si>
  <si>
    <t>Brooks St</t>
  </si>
  <si>
    <t>First st</t>
  </si>
  <si>
    <t>Shell Ave</t>
  </si>
  <si>
    <t>.5 mile</t>
  </si>
  <si>
    <t>Perry st</t>
  </si>
  <si>
    <t>Coral Dr.</t>
  </si>
  <si>
    <t>Union st</t>
  </si>
  <si>
    <t>Green Acres</t>
  </si>
  <si>
    <t>Hurlburt Field</t>
  </si>
  <si>
    <t>Beal Prkwy</t>
  </si>
  <si>
    <t>Lovejoy Rd</t>
  </si>
  <si>
    <t>Ready Ave.</t>
  </si>
  <si>
    <t>Mary Esther</t>
  </si>
  <si>
    <t>98 Okaloosa Island</t>
  </si>
  <si>
    <t>Doolittle blvd</t>
  </si>
  <si>
    <t>Destin</t>
  </si>
  <si>
    <t>Calhoun</t>
  </si>
  <si>
    <t>Siebert</t>
  </si>
  <si>
    <t>Airport Rd</t>
  </si>
  <si>
    <t>Indian Bayou Trail</t>
  </si>
  <si>
    <t>Common Dr. W</t>
  </si>
  <si>
    <t>Henderson Beach Rd</t>
  </si>
  <si>
    <t>Scenic 98 W</t>
  </si>
  <si>
    <t>Legendary Dr.</t>
  </si>
  <si>
    <t>Midbay Bridge</t>
  </si>
  <si>
    <t>Niceville</t>
  </si>
  <si>
    <t>SR 20 RBSP</t>
  </si>
  <si>
    <t>Bayshore Dr</t>
  </si>
  <si>
    <t>Partin Rd</t>
  </si>
  <si>
    <t>Ruckel Dr.</t>
  </si>
  <si>
    <t>Crestview</t>
  </si>
  <si>
    <t>Mirage Ave</t>
  </si>
  <si>
    <t>SR 85</t>
  </si>
  <si>
    <t>Regatta Cir</t>
  </si>
  <si>
    <t>Evans St</t>
  </si>
  <si>
    <t>Kelly Rd</t>
  </si>
  <si>
    <t>Duggan Ave</t>
  </si>
  <si>
    <t>Playground Dr.</t>
  </si>
  <si>
    <t>S Hathaway St</t>
  </si>
  <si>
    <t>Reed Ave</t>
  </si>
  <si>
    <t>E Chestnut Ave</t>
  </si>
  <si>
    <t>Valpariso</t>
  </si>
  <si>
    <t>Johnson St</t>
  </si>
  <si>
    <t>Okaloosa Ave</t>
  </si>
  <si>
    <t>Adams Ave</t>
  </si>
  <si>
    <t>Val P parkway</t>
  </si>
  <si>
    <t>Valastics Ave</t>
  </si>
  <si>
    <t>Richburg</t>
  </si>
  <si>
    <t>Erwin Fleet Rd</t>
  </si>
  <si>
    <t>Score 1 - Sam P.</t>
  </si>
  <si>
    <t>Score 2 - Rose P</t>
  </si>
  <si>
    <t>Score 3 - Savanna C</t>
  </si>
  <si>
    <t>No litter signage, 2 trash bins</t>
  </si>
  <si>
    <t>Residential waterside community</t>
  </si>
  <si>
    <t>Clean- maybe 1 or 2 items</t>
  </si>
  <si>
    <t>Ballpark- litter around parking lot</t>
  </si>
  <si>
    <t>Litter in convience store parking lot</t>
  </si>
  <si>
    <t>Landscaping Debris</t>
  </si>
  <si>
    <t>Perry</t>
  </si>
  <si>
    <t>Brooks st</t>
  </si>
  <si>
    <t>Overturned garbage bin, creek that feeds into bay</t>
  </si>
  <si>
    <t>High traffic area</t>
  </si>
  <si>
    <t>Main build up of litter was by bridge</t>
  </si>
  <si>
    <t>Coral Dr. SW</t>
  </si>
  <si>
    <t>Hurlburt Field rd</t>
  </si>
  <si>
    <t>Ready Ave</t>
  </si>
  <si>
    <t>Doolittle Blvd</t>
  </si>
  <si>
    <t>very small amount of litter</t>
  </si>
  <si>
    <t>Small amount- from unmaintained homes</t>
  </si>
  <si>
    <t>dumping towards end, lots of household litter</t>
  </si>
  <si>
    <t>commercial properties mostly</t>
  </si>
  <si>
    <t>Accumulation in median- high traffic</t>
  </si>
  <si>
    <t>small dump site</t>
  </si>
  <si>
    <t>warehouse/commercial area</t>
  </si>
  <si>
    <t>Accumulation in tree line, WM and OCPW is on this street</t>
  </si>
  <si>
    <t>Consistent trash- very High traffic, waterways on both sides</t>
  </si>
  <si>
    <t xml:space="preserve">borders a nature park </t>
  </si>
  <si>
    <t>Airport rd</t>
  </si>
  <si>
    <t>Commons Dr W</t>
  </si>
  <si>
    <t>Legendary Dr</t>
  </si>
  <si>
    <t>most litter by main road 98</t>
  </si>
  <si>
    <t>Heavy equip trash</t>
  </si>
  <si>
    <t>Accumulation in drainage ditch</t>
  </si>
  <si>
    <t>Construction debris, empty lot is trashed</t>
  </si>
  <si>
    <t>Park/ beach road</t>
  </si>
  <si>
    <t>along bank of holding pond</t>
  </si>
  <si>
    <t>Organic material, styrafoam, plastic</t>
  </si>
  <si>
    <t>Baayshore Dr</t>
  </si>
  <si>
    <t>Ruckel Dr</t>
  </si>
  <si>
    <t>Regatta circ</t>
  </si>
  <si>
    <t>Evans st</t>
  </si>
  <si>
    <t>Kellly Rd</t>
  </si>
  <si>
    <t>Along State Park</t>
  </si>
  <si>
    <t>Rocky Bayou Country club</t>
  </si>
  <si>
    <t>Private community</t>
  </si>
  <si>
    <t>Borders Turkey Creek Nature Park</t>
  </si>
  <si>
    <t>Numerous junk cars and Appliances. Roadway/commerical/personal properties</t>
  </si>
  <si>
    <t>S. Hathaway St</t>
  </si>
  <si>
    <t>Debris in Tree line and Lowes Parking lot</t>
  </si>
  <si>
    <t xml:space="preserve">Debris in tree line, small dump site, litter in drainage ditch </t>
  </si>
  <si>
    <t>small amount of trash by pond</t>
  </si>
  <si>
    <t>Private lots, litter around park and pond</t>
  </si>
  <si>
    <t>Close to main road</t>
  </si>
  <si>
    <t>Train tracks, a lot of yard debris</t>
  </si>
  <si>
    <t>Pockets of trash on side, occasional in median</t>
  </si>
  <si>
    <t>Val P Prkwy</t>
  </si>
  <si>
    <t>Piles of debris in wooden areas, contruction of new homes</t>
  </si>
  <si>
    <t>Residential area, debris in trees</t>
  </si>
  <si>
    <t>Mainly commercial debris</t>
  </si>
  <si>
    <t>Pockets along road</t>
  </si>
  <si>
    <t>Coca Cola bottling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</si>
</sst>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16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3" borderId="12" xfId="0" applyFill="1" applyBorder="1"/>
    <xf numFmtId="0" fontId="0" fillId="34" borderId="12" xfId="0" applyFill="1" applyBorder="1"/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/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/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/>
    <xf numFmtId="0" fontId="0" fillId="38" borderId="10" xfId="0" applyFill="1" applyBorder="1"/>
    <xf numFmtId="0" fontId="16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16" fontId="19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64" fontId="0" fillId="33" borderId="12" xfId="0" applyNumberFormat="1" applyFill="1" applyBorder="1"/>
    <xf numFmtId="164" fontId="0" fillId="38" borderId="10" xfId="0" applyNumberFormat="1" applyFill="1" applyBorder="1"/>
    <xf numFmtId="0" fontId="16" fillId="38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right" vertical="center" wrapText="1"/>
    </xf>
    <xf numFmtId="0" fontId="16" fillId="35" borderId="10" xfId="0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right" vertical="center" wrapText="1"/>
    </xf>
    <xf numFmtId="0" fontId="16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Normal="100" workbookViewId="0">
      <selection activeCell="F12" sqref="F12"/>
    </sheetView>
  </sheetViews>
  <sheetFormatPr defaultRowHeight="15" x14ac:dyDescent="0.25"/>
  <cols>
    <col min="1" max="1" width="20.85546875" customWidth="1"/>
    <col min="2" max="2" width="13.5703125" customWidth="1"/>
    <col min="3" max="4" width="24.7109375" bestFit="1" customWidth="1"/>
    <col min="5" max="8" width="22.85546875" bestFit="1" customWidth="1"/>
  </cols>
  <sheetData>
    <row r="1" spans="1:8" s="5" customFormat="1" ht="15.75" x14ac:dyDescent="0.25">
      <c r="A1" s="29" t="s">
        <v>0</v>
      </c>
      <c r="B1" s="29" t="s">
        <v>1</v>
      </c>
      <c r="C1" s="29" t="s">
        <v>12</v>
      </c>
      <c r="D1" s="29" t="s">
        <v>4</v>
      </c>
      <c r="E1" s="29" t="s">
        <v>6</v>
      </c>
      <c r="F1" s="29" t="s">
        <v>7</v>
      </c>
      <c r="G1" s="29" t="s">
        <v>8</v>
      </c>
      <c r="H1" s="29" t="s">
        <v>9</v>
      </c>
    </row>
    <row r="2" spans="1:8" ht="15.75" x14ac:dyDescent="0.25">
      <c r="A2" s="30" t="s">
        <v>17</v>
      </c>
      <c r="B2" s="35" t="s">
        <v>20</v>
      </c>
      <c r="C2" s="30" t="s">
        <v>18</v>
      </c>
      <c r="D2" s="30">
        <v>1</v>
      </c>
      <c r="E2" s="30"/>
      <c r="F2" s="30">
        <v>1</v>
      </c>
      <c r="G2" s="30"/>
      <c r="H2" s="30"/>
    </row>
    <row r="3" spans="1:8" ht="15.75" x14ac:dyDescent="0.25">
      <c r="A3" s="30" t="s">
        <v>19</v>
      </c>
      <c r="B3" s="30" t="s">
        <v>21</v>
      </c>
      <c r="C3" s="30" t="s">
        <v>18</v>
      </c>
      <c r="D3" s="30">
        <v>2</v>
      </c>
      <c r="E3" s="30"/>
      <c r="F3" s="30">
        <v>1</v>
      </c>
      <c r="G3" s="30"/>
      <c r="H3" s="30"/>
    </row>
    <row r="4" spans="1:8" ht="15.75" x14ac:dyDescent="0.25">
      <c r="A4" s="30" t="s">
        <v>22</v>
      </c>
      <c r="B4" s="30" t="s">
        <v>23</v>
      </c>
      <c r="C4" s="30" t="s">
        <v>18</v>
      </c>
      <c r="D4" s="30">
        <v>3</v>
      </c>
      <c r="E4" s="30"/>
      <c r="F4" s="30">
        <v>1</v>
      </c>
      <c r="G4" s="30"/>
      <c r="H4" s="30"/>
    </row>
    <row r="5" spans="1:8" ht="15.75" x14ac:dyDescent="0.25">
      <c r="A5" s="30" t="s">
        <v>24</v>
      </c>
      <c r="B5" s="30" t="s">
        <v>20</v>
      </c>
      <c r="C5" s="30" t="s">
        <v>18</v>
      </c>
      <c r="D5" s="30">
        <v>4</v>
      </c>
      <c r="E5" s="30"/>
      <c r="F5" s="30">
        <v>2</v>
      </c>
      <c r="G5" s="30"/>
      <c r="H5" s="30"/>
    </row>
    <row r="6" spans="1:8" ht="15.75" x14ac:dyDescent="0.25">
      <c r="A6" s="30" t="s">
        <v>25</v>
      </c>
      <c r="B6" s="30" t="s">
        <v>20</v>
      </c>
      <c r="C6" s="30" t="s">
        <v>18</v>
      </c>
      <c r="D6" s="30">
        <v>5</v>
      </c>
      <c r="E6" s="30"/>
      <c r="F6" s="30">
        <v>2</v>
      </c>
      <c r="G6" s="30"/>
      <c r="H6" s="30"/>
    </row>
    <row r="7" spans="1:8" ht="15.75" x14ac:dyDescent="0.25">
      <c r="A7" s="30" t="s">
        <v>26</v>
      </c>
      <c r="B7" s="30" t="s">
        <v>20</v>
      </c>
      <c r="C7" s="30" t="s">
        <v>27</v>
      </c>
      <c r="D7" s="30">
        <v>6</v>
      </c>
      <c r="E7" s="30"/>
      <c r="F7" s="30">
        <v>1</v>
      </c>
      <c r="G7" s="30"/>
      <c r="H7" s="30"/>
    </row>
    <row r="8" spans="1:8" ht="15.75" x14ac:dyDescent="0.25">
      <c r="A8" s="30" t="s">
        <v>29</v>
      </c>
      <c r="B8" s="30" t="s">
        <v>20</v>
      </c>
      <c r="C8" s="30" t="s">
        <v>28</v>
      </c>
      <c r="D8" s="30">
        <v>7</v>
      </c>
      <c r="E8" s="30"/>
      <c r="F8" s="30">
        <v>1</v>
      </c>
      <c r="G8" s="30"/>
      <c r="H8" s="30"/>
    </row>
    <row r="9" spans="1:8" ht="15.75" x14ac:dyDescent="0.25">
      <c r="A9" s="30" t="s">
        <v>30</v>
      </c>
      <c r="B9" s="30" t="s">
        <v>20</v>
      </c>
      <c r="C9" s="30" t="s">
        <v>28</v>
      </c>
      <c r="D9" s="30">
        <v>8</v>
      </c>
      <c r="E9" s="30"/>
      <c r="F9" s="30">
        <v>2</v>
      </c>
      <c r="G9" s="30"/>
      <c r="H9" s="30"/>
    </row>
    <row r="10" spans="1:8" ht="15.75" x14ac:dyDescent="0.25">
      <c r="A10" s="30" t="s">
        <v>31</v>
      </c>
      <c r="B10" s="30" t="s">
        <v>33</v>
      </c>
      <c r="C10" s="30" t="s">
        <v>28</v>
      </c>
      <c r="D10" s="30">
        <v>9</v>
      </c>
      <c r="E10" s="30"/>
      <c r="F10" s="30">
        <v>2</v>
      </c>
      <c r="G10" s="30"/>
      <c r="H10" s="30"/>
    </row>
    <row r="11" spans="1:8" ht="15.75" x14ac:dyDescent="0.25">
      <c r="A11" s="30" t="s">
        <v>32</v>
      </c>
      <c r="B11" s="30" t="s">
        <v>33</v>
      </c>
      <c r="C11" s="30" t="s">
        <v>28</v>
      </c>
      <c r="D11" s="30">
        <v>10</v>
      </c>
      <c r="E11" s="30"/>
      <c r="F11" s="30">
        <v>1</v>
      </c>
      <c r="G11" s="30"/>
      <c r="H11" s="30"/>
    </row>
    <row r="12" spans="1:8" ht="15.75" x14ac:dyDescent="0.25">
      <c r="A12" s="31" t="s">
        <v>34</v>
      </c>
      <c r="B12" s="31" t="s">
        <v>20</v>
      </c>
      <c r="C12" s="31" t="s">
        <v>28</v>
      </c>
      <c r="D12" s="31">
        <v>11</v>
      </c>
      <c r="E12" s="31"/>
      <c r="F12" s="31">
        <v>1</v>
      </c>
      <c r="G12" s="31"/>
      <c r="H12" s="31"/>
    </row>
    <row r="13" spans="1:8" ht="15.75" x14ac:dyDescent="0.25">
      <c r="A13" s="31" t="s">
        <v>35</v>
      </c>
      <c r="B13" s="31" t="s">
        <v>21</v>
      </c>
      <c r="C13" s="31" t="s">
        <v>28</v>
      </c>
      <c r="D13" s="31">
        <v>12</v>
      </c>
      <c r="E13" s="31"/>
      <c r="F13" s="31">
        <v>1</v>
      </c>
      <c r="G13" s="31"/>
      <c r="H13" s="31"/>
    </row>
    <row r="14" spans="1:8" ht="15.75" x14ac:dyDescent="0.25">
      <c r="A14" s="31" t="s">
        <v>36</v>
      </c>
      <c r="B14" s="31" t="s">
        <v>20</v>
      </c>
      <c r="C14" s="31" t="s">
        <v>28</v>
      </c>
      <c r="D14" s="31">
        <v>13</v>
      </c>
      <c r="E14" s="31"/>
      <c r="F14" s="31">
        <v>3</v>
      </c>
      <c r="G14" s="31"/>
      <c r="H14" s="31"/>
    </row>
    <row r="15" spans="1:8" ht="15.75" x14ac:dyDescent="0.25">
      <c r="A15" s="31" t="s">
        <v>37</v>
      </c>
      <c r="B15" s="31" t="s">
        <v>20</v>
      </c>
      <c r="C15" s="31" t="s">
        <v>28</v>
      </c>
      <c r="D15" s="31">
        <v>14</v>
      </c>
      <c r="E15" s="31"/>
      <c r="F15" s="31">
        <v>2</v>
      </c>
      <c r="G15" s="31"/>
      <c r="H15" s="31"/>
    </row>
    <row r="16" spans="1:8" ht="15.75" x14ac:dyDescent="0.25">
      <c r="A16" s="31" t="s">
        <v>38</v>
      </c>
      <c r="B16" s="31" t="s">
        <v>20</v>
      </c>
      <c r="C16" s="31" t="s">
        <v>28</v>
      </c>
      <c r="D16" s="31">
        <v>15</v>
      </c>
      <c r="E16" s="31"/>
      <c r="F16" s="31">
        <v>2</v>
      </c>
      <c r="G16" s="31"/>
      <c r="H16" s="31"/>
    </row>
    <row r="17" spans="1:8" ht="15.75" x14ac:dyDescent="0.25">
      <c r="A17" s="31" t="s">
        <v>39</v>
      </c>
      <c r="B17" s="31" t="s">
        <v>20</v>
      </c>
      <c r="C17" s="31" t="s">
        <v>28</v>
      </c>
      <c r="D17" s="31">
        <v>16</v>
      </c>
      <c r="E17" s="31"/>
      <c r="F17" s="31">
        <v>2</v>
      </c>
      <c r="G17" s="31"/>
      <c r="H17" s="31"/>
    </row>
    <row r="18" spans="1:8" ht="15.75" x14ac:dyDescent="0.25">
      <c r="A18" s="31" t="s">
        <v>40</v>
      </c>
      <c r="B18" s="31" t="s">
        <v>20</v>
      </c>
      <c r="C18" s="31" t="s">
        <v>28</v>
      </c>
      <c r="D18" s="31">
        <v>17</v>
      </c>
      <c r="E18" s="31"/>
      <c r="F18" s="31">
        <v>3</v>
      </c>
      <c r="G18" s="31"/>
      <c r="H18" s="31"/>
    </row>
    <row r="19" spans="1:8" ht="15.75" x14ac:dyDescent="0.25">
      <c r="A19" s="31" t="s">
        <v>41</v>
      </c>
      <c r="B19" s="31" t="s">
        <v>20</v>
      </c>
      <c r="C19" s="31" t="s">
        <v>28</v>
      </c>
      <c r="D19" s="31">
        <v>18</v>
      </c>
      <c r="E19" s="31"/>
      <c r="F19" s="31">
        <v>2</v>
      </c>
      <c r="G19" s="31"/>
      <c r="H19" s="31"/>
    </row>
    <row r="20" spans="1:8" ht="15.75" x14ac:dyDescent="0.25">
      <c r="A20" s="31" t="s">
        <v>43</v>
      </c>
      <c r="B20" s="31" t="s">
        <v>20</v>
      </c>
      <c r="C20" s="31" t="s">
        <v>28</v>
      </c>
      <c r="D20" s="31">
        <v>19</v>
      </c>
      <c r="E20" s="31"/>
      <c r="F20" s="31">
        <v>3</v>
      </c>
      <c r="G20" s="31"/>
      <c r="H20" s="31"/>
    </row>
    <row r="21" spans="1:8" ht="15.75" x14ac:dyDescent="0.25">
      <c r="A21" s="31" t="s">
        <v>44</v>
      </c>
      <c r="B21" s="31" t="s">
        <v>21</v>
      </c>
      <c r="C21" s="31" t="s">
        <v>42</v>
      </c>
      <c r="D21" s="31">
        <v>20</v>
      </c>
      <c r="E21" s="31"/>
      <c r="F21" s="31">
        <v>2</v>
      </c>
      <c r="G21" s="31"/>
      <c r="H21" s="31"/>
    </row>
    <row r="22" spans="1:8" ht="15.75" x14ac:dyDescent="0.25">
      <c r="A22" s="32" t="s">
        <v>46</v>
      </c>
      <c r="B22" s="32" t="s">
        <v>33</v>
      </c>
      <c r="C22" s="32" t="s">
        <v>45</v>
      </c>
      <c r="D22" s="32">
        <v>21</v>
      </c>
      <c r="E22" s="32"/>
      <c r="F22" s="32">
        <v>2</v>
      </c>
      <c r="G22" s="32"/>
      <c r="H22" s="32"/>
    </row>
    <row r="23" spans="1:8" ht="15.75" x14ac:dyDescent="0.25">
      <c r="A23" s="32" t="s">
        <v>47</v>
      </c>
      <c r="B23" s="32" t="s">
        <v>33</v>
      </c>
      <c r="C23" s="32" t="s">
        <v>45</v>
      </c>
      <c r="D23" s="32">
        <v>22</v>
      </c>
      <c r="E23" s="32"/>
      <c r="F23" s="32">
        <v>3</v>
      </c>
      <c r="G23" s="32"/>
      <c r="H23" s="32"/>
    </row>
    <row r="24" spans="1:8" ht="15.75" x14ac:dyDescent="0.25">
      <c r="A24" s="32" t="s">
        <v>48</v>
      </c>
      <c r="B24" s="32" t="s">
        <v>20</v>
      </c>
      <c r="C24" s="32" t="s">
        <v>45</v>
      </c>
      <c r="D24" s="32">
        <v>23</v>
      </c>
      <c r="E24" s="32"/>
      <c r="F24" s="32">
        <v>2</v>
      </c>
      <c r="G24" s="32"/>
      <c r="H24" s="32"/>
    </row>
    <row r="25" spans="1:8" ht="15.75" x14ac:dyDescent="0.25">
      <c r="A25" s="32" t="s">
        <v>49</v>
      </c>
      <c r="B25" s="32" t="s">
        <v>20</v>
      </c>
      <c r="C25" s="32" t="s">
        <v>45</v>
      </c>
      <c r="D25" s="32">
        <v>24</v>
      </c>
      <c r="E25" s="32"/>
      <c r="F25" s="32">
        <v>1</v>
      </c>
      <c r="G25" s="32"/>
      <c r="H25" s="32"/>
    </row>
    <row r="26" spans="1:8" ht="15.75" x14ac:dyDescent="0.25">
      <c r="A26" s="32" t="s">
        <v>50</v>
      </c>
      <c r="B26" s="32" t="s">
        <v>20</v>
      </c>
      <c r="C26" s="32" t="s">
        <v>45</v>
      </c>
      <c r="D26" s="32">
        <v>25</v>
      </c>
      <c r="E26" s="32"/>
      <c r="F26" s="32">
        <v>2</v>
      </c>
      <c r="G26" s="32"/>
      <c r="H26" s="32"/>
    </row>
    <row r="27" spans="1:8" ht="15.75" x14ac:dyDescent="0.25">
      <c r="A27" s="32" t="s">
        <v>51</v>
      </c>
      <c r="B27" s="32" t="s">
        <v>33</v>
      </c>
      <c r="C27" s="32" t="s">
        <v>45</v>
      </c>
      <c r="D27" s="32">
        <v>26</v>
      </c>
      <c r="E27" s="32"/>
      <c r="F27" s="32">
        <v>3</v>
      </c>
      <c r="G27" s="32"/>
      <c r="H27" s="32"/>
    </row>
    <row r="28" spans="1:8" ht="15.75" x14ac:dyDescent="0.25">
      <c r="A28" s="32" t="s">
        <v>52</v>
      </c>
      <c r="B28" s="32" t="s">
        <v>20</v>
      </c>
      <c r="C28" s="32" t="s">
        <v>45</v>
      </c>
      <c r="D28" s="32">
        <v>27</v>
      </c>
      <c r="E28" s="32"/>
      <c r="F28" s="32">
        <v>1</v>
      </c>
      <c r="G28" s="32"/>
      <c r="H28" s="32"/>
    </row>
    <row r="29" spans="1:8" ht="15.75" x14ac:dyDescent="0.25">
      <c r="A29" s="32" t="s">
        <v>53</v>
      </c>
      <c r="B29" s="32" t="s">
        <v>20</v>
      </c>
      <c r="C29" s="32" t="s">
        <v>45</v>
      </c>
      <c r="D29" s="32">
        <v>28</v>
      </c>
      <c r="E29" s="32"/>
      <c r="F29" s="32">
        <v>1</v>
      </c>
      <c r="G29" s="32"/>
      <c r="H29" s="32"/>
    </row>
    <row r="30" spans="1:8" ht="15.75" x14ac:dyDescent="0.25">
      <c r="A30" s="32" t="s">
        <v>54</v>
      </c>
      <c r="B30" s="32" t="s">
        <v>20</v>
      </c>
      <c r="C30" s="32" t="s">
        <v>45</v>
      </c>
      <c r="D30" s="32">
        <v>29</v>
      </c>
      <c r="E30" s="32"/>
      <c r="F30" s="32">
        <v>2</v>
      </c>
      <c r="G30" s="32"/>
      <c r="H30" s="32"/>
    </row>
    <row r="31" spans="1:8" ht="15.75" x14ac:dyDescent="0.25">
      <c r="A31" s="32" t="s">
        <v>56</v>
      </c>
      <c r="B31" s="32" t="s">
        <v>20</v>
      </c>
      <c r="C31" s="32" t="s">
        <v>55</v>
      </c>
      <c r="D31" s="32">
        <v>30</v>
      </c>
      <c r="E31" s="32"/>
      <c r="F31" s="32">
        <v>2</v>
      </c>
      <c r="G31" s="32"/>
      <c r="H31" s="32"/>
    </row>
    <row r="32" spans="1:8" ht="15.75" x14ac:dyDescent="0.25">
      <c r="A32" s="33" t="s">
        <v>57</v>
      </c>
      <c r="B32" s="33" t="s">
        <v>20</v>
      </c>
      <c r="C32" s="33" t="s">
        <v>55</v>
      </c>
      <c r="D32" s="33">
        <v>31</v>
      </c>
      <c r="E32" s="33"/>
      <c r="F32" s="33">
        <v>1</v>
      </c>
      <c r="G32" s="33"/>
      <c r="H32" s="33"/>
    </row>
    <row r="33" spans="1:8" ht="15.75" x14ac:dyDescent="0.25">
      <c r="A33" s="33" t="s">
        <v>58</v>
      </c>
      <c r="B33" s="33" t="s">
        <v>20</v>
      </c>
      <c r="C33" s="33" t="s">
        <v>55</v>
      </c>
      <c r="D33" s="33">
        <v>32</v>
      </c>
      <c r="E33" s="33"/>
      <c r="F33" s="33">
        <v>1</v>
      </c>
      <c r="G33" s="33"/>
      <c r="H33" s="33"/>
    </row>
    <row r="34" spans="1:8" ht="15.75" x14ac:dyDescent="0.25">
      <c r="A34" s="33" t="s">
        <v>59</v>
      </c>
      <c r="B34" s="33" t="s">
        <v>20</v>
      </c>
      <c r="C34" s="33" t="s">
        <v>55</v>
      </c>
      <c r="D34" s="33">
        <v>33</v>
      </c>
      <c r="E34" s="33"/>
      <c r="F34" s="33">
        <v>1</v>
      </c>
      <c r="G34" s="33"/>
      <c r="H34" s="33"/>
    </row>
    <row r="35" spans="1:8" ht="15.75" x14ac:dyDescent="0.25">
      <c r="A35" s="33" t="s">
        <v>63</v>
      </c>
      <c r="B35" s="33" t="s">
        <v>20</v>
      </c>
      <c r="C35" s="33" t="s">
        <v>55</v>
      </c>
      <c r="D35" s="33">
        <v>34</v>
      </c>
      <c r="E35" s="33"/>
      <c r="F35" s="33">
        <v>1</v>
      </c>
      <c r="G35" s="33"/>
      <c r="H35" s="33"/>
    </row>
    <row r="36" spans="1:8" ht="15.75" x14ac:dyDescent="0.25">
      <c r="A36" s="33" t="s">
        <v>64</v>
      </c>
      <c r="B36" s="33" t="s">
        <v>20</v>
      </c>
      <c r="C36" s="33" t="s">
        <v>55</v>
      </c>
      <c r="D36" s="33">
        <v>35</v>
      </c>
      <c r="E36" s="33"/>
      <c r="F36" s="33">
        <v>1</v>
      </c>
      <c r="G36" s="33"/>
      <c r="H36" s="33"/>
    </row>
    <row r="37" spans="1:8" ht="15.75" x14ac:dyDescent="0.25">
      <c r="A37" s="33" t="s">
        <v>65</v>
      </c>
      <c r="B37" s="33" t="s">
        <v>20</v>
      </c>
      <c r="C37" s="33" t="s">
        <v>55</v>
      </c>
      <c r="D37" s="33">
        <v>36</v>
      </c>
      <c r="E37" s="33"/>
      <c r="F37" s="33">
        <v>3</v>
      </c>
      <c r="G37" s="33"/>
      <c r="H37" s="33"/>
    </row>
    <row r="38" spans="1:8" ht="15.75" x14ac:dyDescent="0.25">
      <c r="A38" s="33" t="s">
        <v>61</v>
      </c>
      <c r="B38" s="33" t="s">
        <v>20</v>
      </c>
      <c r="C38" s="33" t="s">
        <v>60</v>
      </c>
      <c r="D38" s="33">
        <v>37</v>
      </c>
      <c r="E38" s="33"/>
      <c r="F38" s="33">
        <v>3</v>
      </c>
      <c r="G38" s="33"/>
      <c r="H38" s="33"/>
    </row>
    <row r="39" spans="1:8" ht="15.75" x14ac:dyDescent="0.25">
      <c r="A39" s="33" t="s">
        <v>66</v>
      </c>
      <c r="B39" s="33" t="s">
        <v>20</v>
      </c>
      <c r="C39" s="33" t="s">
        <v>60</v>
      </c>
      <c r="D39" s="33">
        <v>38</v>
      </c>
      <c r="E39" s="33"/>
      <c r="F39" s="33">
        <v>3</v>
      </c>
      <c r="G39" s="33"/>
      <c r="H39" s="33"/>
    </row>
    <row r="40" spans="1:8" ht="15.75" x14ac:dyDescent="0.25">
      <c r="A40" s="33" t="s">
        <v>67</v>
      </c>
      <c r="B40" s="33" t="s">
        <v>20</v>
      </c>
      <c r="C40" s="33" t="s">
        <v>60</v>
      </c>
      <c r="D40" s="33">
        <v>39</v>
      </c>
      <c r="E40" s="33"/>
      <c r="F40" s="33">
        <v>1</v>
      </c>
      <c r="G40" s="33"/>
      <c r="H40" s="33"/>
    </row>
    <row r="41" spans="1:8" ht="15.75" x14ac:dyDescent="0.25">
      <c r="A41" s="33" t="s">
        <v>68</v>
      </c>
      <c r="B41" s="33" t="s">
        <v>20</v>
      </c>
      <c r="C41" s="33" t="s">
        <v>60</v>
      </c>
      <c r="D41" s="33">
        <v>40</v>
      </c>
      <c r="E41" s="33"/>
      <c r="F41" s="33">
        <v>3</v>
      </c>
      <c r="G41" s="33"/>
      <c r="H41" s="33"/>
    </row>
    <row r="42" spans="1:8" ht="15.75" x14ac:dyDescent="0.25">
      <c r="A42" s="34" t="s">
        <v>69</v>
      </c>
      <c r="B42" s="34" t="s">
        <v>20</v>
      </c>
      <c r="C42" s="34" t="s">
        <v>60</v>
      </c>
      <c r="D42" s="34">
        <v>41</v>
      </c>
      <c r="E42" s="34"/>
      <c r="F42" s="34">
        <v>2</v>
      </c>
      <c r="G42" s="34"/>
      <c r="H42" s="34"/>
    </row>
    <row r="43" spans="1:8" ht="15.75" x14ac:dyDescent="0.25">
      <c r="A43" s="34" t="s">
        <v>70</v>
      </c>
      <c r="B43" s="34" t="s">
        <v>20</v>
      </c>
      <c r="C43" s="34" t="s">
        <v>60</v>
      </c>
      <c r="D43" s="34">
        <v>42</v>
      </c>
      <c r="E43" s="34"/>
      <c r="F43" s="34">
        <v>2</v>
      </c>
      <c r="G43" s="34"/>
      <c r="H43" s="34"/>
    </row>
    <row r="44" spans="1:8" ht="15.75" x14ac:dyDescent="0.25">
      <c r="A44" s="34" t="s">
        <v>62</v>
      </c>
      <c r="B44" s="34" t="s">
        <v>20</v>
      </c>
      <c r="C44" s="34" t="s">
        <v>60</v>
      </c>
      <c r="D44" s="34">
        <v>43</v>
      </c>
      <c r="E44" s="34"/>
      <c r="F44" s="34">
        <v>3</v>
      </c>
      <c r="G44" s="34"/>
      <c r="H44" s="34"/>
    </row>
    <row r="45" spans="1:8" ht="15.75" x14ac:dyDescent="0.25">
      <c r="A45" s="34" t="s">
        <v>72</v>
      </c>
      <c r="B45" s="34" t="s">
        <v>20</v>
      </c>
      <c r="C45" s="34" t="s">
        <v>71</v>
      </c>
      <c r="D45" s="34">
        <v>44</v>
      </c>
      <c r="E45" s="34"/>
      <c r="F45" s="34">
        <v>4</v>
      </c>
      <c r="G45" s="34"/>
      <c r="H45" s="34"/>
    </row>
    <row r="46" spans="1:8" ht="15.75" x14ac:dyDescent="0.25">
      <c r="A46" s="34" t="s">
        <v>73</v>
      </c>
      <c r="B46" s="34" t="s">
        <v>20</v>
      </c>
      <c r="C46" s="34" t="s">
        <v>71</v>
      </c>
      <c r="D46" s="34">
        <v>45</v>
      </c>
      <c r="E46" s="34"/>
      <c r="F46" s="34">
        <v>1</v>
      </c>
      <c r="G46" s="34"/>
      <c r="H46" s="34"/>
    </row>
    <row r="47" spans="1:8" ht="15.75" x14ac:dyDescent="0.25">
      <c r="A47" s="34" t="s">
        <v>74</v>
      </c>
      <c r="B47" s="34" t="s">
        <v>20</v>
      </c>
      <c r="C47" s="34" t="s">
        <v>71</v>
      </c>
      <c r="D47" s="34">
        <v>46</v>
      </c>
      <c r="E47" s="34"/>
      <c r="F47" s="34">
        <v>1</v>
      </c>
      <c r="G47" s="34"/>
      <c r="H47" s="34"/>
    </row>
    <row r="48" spans="1:8" ht="15.75" x14ac:dyDescent="0.25">
      <c r="A48" s="34" t="s">
        <v>75</v>
      </c>
      <c r="B48" s="34" t="s">
        <v>20</v>
      </c>
      <c r="C48" s="34" t="s">
        <v>71</v>
      </c>
      <c r="D48" s="34">
        <v>47</v>
      </c>
      <c r="E48" s="34"/>
      <c r="F48" s="34">
        <v>2</v>
      </c>
      <c r="G48" s="34"/>
      <c r="H48" s="34"/>
    </row>
    <row r="49" spans="1:8" ht="15.75" x14ac:dyDescent="0.25">
      <c r="A49" s="34" t="s">
        <v>76</v>
      </c>
      <c r="B49" s="34" t="s">
        <v>20</v>
      </c>
      <c r="C49" s="34" t="s">
        <v>71</v>
      </c>
      <c r="D49" s="34">
        <v>48</v>
      </c>
      <c r="E49" s="34"/>
      <c r="F49" s="34">
        <v>1</v>
      </c>
      <c r="G49" s="34"/>
      <c r="H49" s="34"/>
    </row>
    <row r="50" spans="1:8" ht="15.75" x14ac:dyDescent="0.25">
      <c r="A50" s="34" t="s">
        <v>77</v>
      </c>
      <c r="B50" s="34" t="s">
        <v>21</v>
      </c>
      <c r="C50" s="34" t="s">
        <v>18</v>
      </c>
      <c r="D50" s="34">
        <v>49</v>
      </c>
      <c r="E50" s="34"/>
      <c r="F50" s="34">
        <v>1</v>
      </c>
      <c r="G50" s="34"/>
      <c r="H50" s="34"/>
    </row>
    <row r="51" spans="1:8" x14ac:dyDescent="0.25">
      <c r="A51" s="22" t="s">
        <v>78</v>
      </c>
      <c r="B51" s="22" t="s">
        <v>21</v>
      </c>
      <c r="C51" s="22" t="s">
        <v>18</v>
      </c>
      <c r="D51" s="22">
        <v>50</v>
      </c>
      <c r="E51" s="23"/>
      <c r="F51" s="50">
        <v>1</v>
      </c>
      <c r="G51" s="23"/>
      <c r="H51" s="23"/>
    </row>
  </sheetData>
  <sortState ref="D2:D56">
    <sortCondition ref="D1"/>
  </sortState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13" zoomScale="115" zoomScaleNormal="115" workbookViewId="0">
      <selection activeCell="K64" sqref="K64"/>
    </sheetView>
  </sheetViews>
  <sheetFormatPr defaultRowHeight="15" x14ac:dyDescent="0.25"/>
  <cols>
    <col min="1" max="2" width="13.5703125" style="1" customWidth="1"/>
    <col min="3" max="3" width="23.28515625" style="4" bestFit="1" customWidth="1"/>
    <col min="4" max="8" width="14.28515625" bestFit="1" customWidth="1"/>
    <col min="9" max="9" width="14.42578125" bestFit="1" customWidth="1"/>
    <col min="10" max="10" width="10.5703125" bestFit="1" customWidth="1"/>
    <col min="11" max="11" width="33.7109375" bestFit="1" customWidth="1"/>
  </cols>
  <sheetData>
    <row r="1" spans="1:11" s="3" customFormat="1" ht="45" x14ac:dyDescent="0.25">
      <c r="A1" s="25" t="s">
        <v>12</v>
      </c>
      <c r="B1" s="25" t="s">
        <v>4</v>
      </c>
      <c r="C1" s="25" t="s">
        <v>0</v>
      </c>
      <c r="D1" s="25" t="s">
        <v>79</v>
      </c>
      <c r="E1" s="25" t="s">
        <v>80</v>
      </c>
      <c r="F1" s="25" t="s">
        <v>81</v>
      </c>
      <c r="G1" s="25" t="s">
        <v>14</v>
      </c>
      <c r="H1" s="25" t="s">
        <v>15</v>
      </c>
      <c r="I1" s="25" t="s">
        <v>16</v>
      </c>
      <c r="J1" s="27" t="s">
        <v>2</v>
      </c>
      <c r="K1" s="26" t="s">
        <v>5</v>
      </c>
    </row>
    <row r="2" spans="1:11" s="3" customFormat="1" x14ac:dyDescent="0.25">
      <c r="A2" s="36"/>
      <c r="B2" s="9"/>
      <c r="C2" s="41" t="s">
        <v>10</v>
      </c>
      <c r="D2" s="41"/>
      <c r="E2" s="41"/>
      <c r="F2" s="41"/>
      <c r="G2" s="41"/>
      <c r="H2" s="41"/>
      <c r="I2" s="41"/>
      <c r="J2" s="41"/>
      <c r="K2" s="28"/>
    </row>
    <row r="3" spans="1:11" ht="15.75" x14ac:dyDescent="0.25">
      <c r="A3" s="6" t="s">
        <v>18</v>
      </c>
      <c r="B3" s="6">
        <v>1</v>
      </c>
      <c r="C3" s="30" t="s">
        <v>17</v>
      </c>
      <c r="D3" s="8">
        <v>1</v>
      </c>
      <c r="E3" s="8">
        <v>1</v>
      </c>
      <c r="F3" s="8">
        <v>1</v>
      </c>
      <c r="G3" s="8"/>
      <c r="H3" s="8"/>
      <c r="I3" s="8"/>
      <c r="J3" s="13">
        <f>AVERAGE(D3:I3)</f>
        <v>1</v>
      </c>
      <c r="K3" s="8" t="s">
        <v>82</v>
      </c>
    </row>
    <row r="4" spans="1:11" ht="15.75" x14ac:dyDescent="0.25">
      <c r="A4" s="6" t="s">
        <v>18</v>
      </c>
      <c r="B4" s="6">
        <v>2</v>
      </c>
      <c r="C4" s="30" t="s">
        <v>19</v>
      </c>
      <c r="D4" s="8">
        <v>1</v>
      </c>
      <c r="E4" s="8">
        <v>1</v>
      </c>
      <c r="F4" s="8">
        <v>1</v>
      </c>
      <c r="G4" s="8"/>
      <c r="H4" s="8"/>
      <c r="I4" s="8"/>
      <c r="J4" s="37">
        <f t="shared" ref="J4:J60" si="0">AVERAGE(D4:I4)</f>
        <v>1</v>
      </c>
      <c r="K4" s="8" t="s">
        <v>83</v>
      </c>
    </row>
    <row r="5" spans="1:11" ht="15.75" x14ac:dyDescent="0.25">
      <c r="A5" s="6" t="s">
        <v>18</v>
      </c>
      <c r="B5" s="6">
        <v>3</v>
      </c>
      <c r="C5" s="30" t="s">
        <v>22</v>
      </c>
      <c r="D5" s="8">
        <v>1</v>
      </c>
      <c r="E5" s="8">
        <v>1</v>
      </c>
      <c r="F5" s="8">
        <v>1</v>
      </c>
      <c r="G5" s="8"/>
      <c r="H5" s="8"/>
      <c r="I5" s="8"/>
      <c r="J5" s="13">
        <f t="shared" si="0"/>
        <v>1</v>
      </c>
      <c r="K5" s="8" t="s">
        <v>84</v>
      </c>
    </row>
    <row r="6" spans="1:11" ht="15.75" x14ac:dyDescent="0.25">
      <c r="A6" s="6" t="s">
        <v>18</v>
      </c>
      <c r="B6" s="6">
        <v>4</v>
      </c>
      <c r="C6" s="30" t="s">
        <v>24</v>
      </c>
      <c r="D6" s="8">
        <v>2</v>
      </c>
      <c r="E6" s="8">
        <v>2</v>
      </c>
      <c r="F6" s="8">
        <v>2</v>
      </c>
      <c r="G6" s="8"/>
      <c r="H6" s="8"/>
      <c r="I6" s="8"/>
      <c r="J6" s="13">
        <f t="shared" si="0"/>
        <v>2</v>
      </c>
      <c r="K6" s="8" t="s">
        <v>85</v>
      </c>
    </row>
    <row r="7" spans="1:11" ht="15.75" x14ac:dyDescent="0.25">
      <c r="A7" s="6" t="s">
        <v>18</v>
      </c>
      <c r="B7" s="6">
        <v>5</v>
      </c>
      <c r="C7" s="30" t="s">
        <v>25</v>
      </c>
      <c r="D7" s="8">
        <v>2</v>
      </c>
      <c r="E7" s="8">
        <v>2</v>
      </c>
      <c r="F7" s="8">
        <v>2</v>
      </c>
      <c r="G7" s="8"/>
      <c r="H7" s="8"/>
      <c r="I7" s="8"/>
      <c r="J7" s="13">
        <f t="shared" si="0"/>
        <v>2</v>
      </c>
      <c r="K7" s="8" t="s">
        <v>86</v>
      </c>
    </row>
    <row r="8" spans="1:11" ht="15.75" x14ac:dyDescent="0.25">
      <c r="A8" s="6" t="s">
        <v>18</v>
      </c>
      <c r="B8" s="6">
        <v>6</v>
      </c>
      <c r="C8" s="30" t="s">
        <v>77</v>
      </c>
      <c r="D8" s="8">
        <v>1</v>
      </c>
      <c r="E8" s="8">
        <v>1</v>
      </c>
      <c r="F8" s="8">
        <v>1</v>
      </c>
      <c r="G8" s="8"/>
      <c r="H8" s="8"/>
      <c r="I8" s="8"/>
      <c r="J8" s="13">
        <f t="shared" si="0"/>
        <v>1</v>
      </c>
      <c r="K8" s="8"/>
    </row>
    <row r="9" spans="1:11" x14ac:dyDescent="0.25">
      <c r="A9" s="6" t="s">
        <v>18</v>
      </c>
      <c r="B9" s="6">
        <v>7</v>
      </c>
      <c r="C9" s="7" t="s">
        <v>78</v>
      </c>
      <c r="D9" s="8">
        <v>1</v>
      </c>
      <c r="E9" s="8">
        <v>1</v>
      </c>
      <c r="F9" s="8">
        <v>1</v>
      </c>
      <c r="G9" s="8"/>
      <c r="H9" s="8"/>
      <c r="I9" s="8"/>
      <c r="J9" s="13">
        <f t="shared" si="0"/>
        <v>1</v>
      </c>
      <c r="K9" s="8"/>
    </row>
    <row r="10" spans="1:11" ht="15.75" x14ac:dyDescent="0.25">
      <c r="A10" s="30" t="s">
        <v>27</v>
      </c>
      <c r="B10" s="6">
        <v>8</v>
      </c>
      <c r="C10" s="30" t="s">
        <v>26</v>
      </c>
      <c r="D10" s="8">
        <v>1</v>
      </c>
      <c r="E10" s="8">
        <v>2</v>
      </c>
      <c r="F10" s="8">
        <v>1</v>
      </c>
      <c r="G10" s="8"/>
      <c r="H10" s="8"/>
      <c r="I10" s="8"/>
      <c r="J10" s="13">
        <f t="shared" si="0"/>
        <v>1.3333333333333333</v>
      </c>
      <c r="K10" s="8" t="s">
        <v>87</v>
      </c>
    </row>
    <row r="11" spans="1:11" x14ac:dyDescent="0.25">
      <c r="A11" s="6" t="s">
        <v>28</v>
      </c>
      <c r="B11" s="6">
        <v>9</v>
      </c>
      <c r="C11" s="7" t="s">
        <v>29</v>
      </c>
      <c r="D11" s="8">
        <v>1</v>
      </c>
      <c r="E11" s="8">
        <v>2</v>
      </c>
      <c r="F11" s="8">
        <v>1</v>
      </c>
      <c r="G11" s="8"/>
      <c r="H11" s="8"/>
      <c r="I11" s="8"/>
      <c r="J11" s="13">
        <f t="shared" si="0"/>
        <v>1.3333333333333333</v>
      </c>
      <c r="K11" s="8" t="s">
        <v>90</v>
      </c>
    </row>
    <row r="12" spans="1:11" x14ac:dyDescent="0.25">
      <c r="A12" s="6" t="s">
        <v>28</v>
      </c>
      <c r="B12" s="6">
        <v>10</v>
      </c>
      <c r="C12" s="7" t="s">
        <v>88</v>
      </c>
      <c r="D12" s="8">
        <v>1</v>
      </c>
      <c r="E12" s="8">
        <v>1</v>
      </c>
      <c r="F12" s="8">
        <v>2</v>
      </c>
      <c r="G12" s="8"/>
      <c r="H12" s="8"/>
      <c r="I12" s="8"/>
      <c r="J12" s="13">
        <f t="shared" si="0"/>
        <v>1.3333333333333333</v>
      </c>
      <c r="K12" s="8" t="s">
        <v>91</v>
      </c>
    </row>
    <row r="13" spans="1:11" x14ac:dyDescent="0.25">
      <c r="A13" s="6"/>
      <c r="B13" s="6"/>
      <c r="C13" s="40" t="s">
        <v>13</v>
      </c>
      <c r="D13" s="40"/>
      <c r="E13" s="40"/>
      <c r="F13" s="40"/>
      <c r="G13" s="40"/>
      <c r="H13" s="40"/>
      <c r="I13" s="40"/>
      <c r="J13" s="37">
        <f>AVERAGE(J3:J12)</f>
        <v>1.3000000000000003</v>
      </c>
      <c r="K13" s="8"/>
    </row>
    <row r="14" spans="1:11" x14ac:dyDescent="0.25">
      <c r="A14" s="10"/>
      <c r="B14" s="10"/>
      <c r="C14" s="42" t="s">
        <v>10</v>
      </c>
      <c r="D14" s="42"/>
      <c r="E14" s="42"/>
      <c r="F14" s="42"/>
      <c r="G14" s="42"/>
      <c r="H14" s="42"/>
      <c r="I14" s="42"/>
      <c r="J14" s="42"/>
      <c r="K14" s="12"/>
    </row>
    <row r="15" spans="1:11" x14ac:dyDescent="0.25">
      <c r="A15" s="10" t="s">
        <v>28</v>
      </c>
      <c r="B15" s="10">
        <v>1</v>
      </c>
      <c r="C15" s="11" t="s">
        <v>89</v>
      </c>
      <c r="D15" s="12">
        <v>1</v>
      </c>
      <c r="E15" s="12">
        <v>3</v>
      </c>
      <c r="F15" s="12">
        <v>2</v>
      </c>
      <c r="G15" s="12"/>
      <c r="H15" s="12"/>
      <c r="I15" s="12"/>
      <c r="J15" s="14">
        <f t="shared" si="0"/>
        <v>2</v>
      </c>
      <c r="K15" s="12" t="s">
        <v>92</v>
      </c>
    </row>
    <row r="16" spans="1:11" x14ac:dyDescent="0.25">
      <c r="A16" s="10" t="s">
        <v>28</v>
      </c>
      <c r="B16" s="10">
        <v>2</v>
      </c>
      <c r="C16" s="11" t="s">
        <v>31</v>
      </c>
      <c r="D16" s="12">
        <v>2</v>
      </c>
      <c r="E16" s="12">
        <v>2</v>
      </c>
      <c r="F16" s="12">
        <v>2</v>
      </c>
      <c r="G16" s="12"/>
      <c r="H16" s="12"/>
      <c r="I16" s="12"/>
      <c r="J16" s="14">
        <f t="shared" si="0"/>
        <v>2</v>
      </c>
      <c r="K16" s="12"/>
    </row>
    <row r="17" spans="1:11" x14ac:dyDescent="0.25">
      <c r="A17" s="10" t="s">
        <v>28</v>
      </c>
      <c r="B17" s="10">
        <v>3</v>
      </c>
      <c r="C17" s="11" t="s">
        <v>32</v>
      </c>
      <c r="D17" s="12">
        <v>2</v>
      </c>
      <c r="E17" s="12">
        <v>1</v>
      </c>
      <c r="F17" s="12">
        <v>1</v>
      </c>
      <c r="G17" s="12"/>
      <c r="H17" s="12"/>
      <c r="I17" s="12"/>
      <c r="J17" s="14">
        <f t="shared" si="0"/>
        <v>1.3333333333333333</v>
      </c>
      <c r="K17" s="12" t="s">
        <v>97</v>
      </c>
    </row>
    <row r="18" spans="1:11" x14ac:dyDescent="0.25">
      <c r="A18" s="10" t="s">
        <v>28</v>
      </c>
      <c r="B18" s="10">
        <v>4</v>
      </c>
      <c r="C18" s="11" t="s">
        <v>93</v>
      </c>
      <c r="D18" s="12">
        <v>1</v>
      </c>
      <c r="E18" s="12">
        <v>1</v>
      </c>
      <c r="F18" s="12">
        <v>1</v>
      </c>
      <c r="G18" s="12"/>
      <c r="H18" s="12"/>
      <c r="I18" s="12"/>
      <c r="J18" s="14">
        <f t="shared" si="0"/>
        <v>1</v>
      </c>
      <c r="K18" s="12" t="s">
        <v>98</v>
      </c>
    </row>
    <row r="19" spans="1:11" x14ac:dyDescent="0.25">
      <c r="A19" s="10" t="s">
        <v>28</v>
      </c>
      <c r="B19" s="10">
        <v>5</v>
      </c>
      <c r="C19" s="11" t="s">
        <v>36</v>
      </c>
      <c r="D19" s="12">
        <v>3</v>
      </c>
      <c r="E19" s="12">
        <v>3</v>
      </c>
      <c r="F19" s="12">
        <v>3</v>
      </c>
      <c r="G19" s="12"/>
      <c r="H19" s="12"/>
      <c r="I19" s="12"/>
      <c r="J19" s="14">
        <f t="shared" si="0"/>
        <v>3</v>
      </c>
      <c r="K19" s="12" t="s">
        <v>99</v>
      </c>
    </row>
    <row r="20" spans="1:11" x14ac:dyDescent="0.25">
      <c r="A20" s="10" t="s">
        <v>28</v>
      </c>
      <c r="B20" s="10">
        <v>6</v>
      </c>
      <c r="C20" s="11" t="s">
        <v>37</v>
      </c>
      <c r="D20" s="12">
        <v>1</v>
      </c>
      <c r="E20" s="12">
        <v>2</v>
      </c>
      <c r="F20" s="12">
        <v>2</v>
      </c>
      <c r="G20" s="12"/>
      <c r="H20" s="12"/>
      <c r="I20" s="12"/>
      <c r="J20" s="14">
        <f t="shared" si="0"/>
        <v>1.6666666666666667</v>
      </c>
      <c r="K20" s="12" t="s">
        <v>100</v>
      </c>
    </row>
    <row r="21" spans="1:11" x14ac:dyDescent="0.25">
      <c r="A21" s="10" t="s">
        <v>28</v>
      </c>
      <c r="B21" s="10">
        <v>7</v>
      </c>
      <c r="C21" s="11" t="s">
        <v>94</v>
      </c>
      <c r="D21" s="12">
        <v>2</v>
      </c>
      <c r="E21" s="12">
        <v>2</v>
      </c>
      <c r="F21" s="12">
        <v>2</v>
      </c>
      <c r="G21" s="12"/>
      <c r="H21" s="12"/>
      <c r="I21" s="12"/>
      <c r="J21" s="14">
        <f t="shared" si="0"/>
        <v>2</v>
      </c>
      <c r="K21" s="12" t="s">
        <v>101</v>
      </c>
    </row>
    <row r="22" spans="1:11" x14ac:dyDescent="0.25">
      <c r="A22" s="10" t="s">
        <v>28</v>
      </c>
      <c r="B22" s="10">
        <v>8</v>
      </c>
      <c r="C22" s="11" t="s">
        <v>39</v>
      </c>
      <c r="D22" s="12">
        <v>2</v>
      </c>
      <c r="E22" s="12">
        <v>2</v>
      </c>
      <c r="F22" s="12">
        <v>2</v>
      </c>
      <c r="G22" s="12"/>
      <c r="H22" s="12"/>
      <c r="I22" s="12"/>
      <c r="J22" s="14">
        <f t="shared" si="0"/>
        <v>2</v>
      </c>
      <c r="K22" s="12" t="s">
        <v>102</v>
      </c>
    </row>
    <row r="23" spans="1:11" x14ac:dyDescent="0.25">
      <c r="A23" s="10" t="s">
        <v>28</v>
      </c>
      <c r="B23" s="10">
        <v>9</v>
      </c>
      <c r="C23" s="11" t="s">
        <v>40</v>
      </c>
      <c r="D23" s="12">
        <v>2</v>
      </c>
      <c r="E23" s="12">
        <v>3</v>
      </c>
      <c r="F23" s="12">
        <v>3</v>
      </c>
      <c r="G23" s="12"/>
      <c r="H23" s="12"/>
      <c r="I23" s="12"/>
      <c r="J23" s="14">
        <f t="shared" si="0"/>
        <v>2.6666666666666665</v>
      </c>
      <c r="K23" s="12" t="s">
        <v>103</v>
      </c>
    </row>
    <row r="24" spans="1:11" x14ac:dyDescent="0.25">
      <c r="A24" s="10" t="s">
        <v>28</v>
      </c>
      <c r="B24" s="10">
        <v>10</v>
      </c>
      <c r="C24" s="11" t="s">
        <v>95</v>
      </c>
      <c r="D24" s="12">
        <v>2</v>
      </c>
      <c r="E24" s="12">
        <v>3</v>
      </c>
      <c r="F24" s="12">
        <v>2</v>
      </c>
      <c r="G24" s="12"/>
      <c r="H24" s="12"/>
      <c r="I24" s="12"/>
      <c r="J24" s="14">
        <f t="shared" si="0"/>
        <v>2.3333333333333335</v>
      </c>
      <c r="K24" s="12" t="s">
        <v>104</v>
      </c>
    </row>
    <row r="25" spans="1:11" ht="15" customHeight="1" x14ac:dyDescent="0.25">
      <c r="A25" s="10"/>
      <c r="B25" s="10"/>
      <c r="C25" s="44" t="s">
        <v>11</v>
      </c>
      <c r="D25" s="44"/>
      <c r="E25" s="44"/>
      <c r="F25" s="44"/>
      <c r="G25" s="44"/>
      <c r="H25" s="44"/>
      <c r="I25" s="44"/>
      <c r="J25" s="14">
        <v>2</v>
      </c>
      <c r="K25" s="12"/>
    </row>
    <row r="26" spans="1:11" x14ac:dyDescent="0.25">
      <c r="A26" s="15"/>
      <c r="B26" s="15"/>
      <c r="C26" s="43" t="s">
        <v>10</v>
      </c>
      <c r="D26" s="43"/>
      <c r="E26" s="43"/>
      <c r="F26" s="43"/>
      <c r="G26" s="43"/>
      <c r="H26" s="43"/>
      <c r="I26" s="43"/>
      <c r="J26" s="43"/>
      <c r="K26" s="17"/>
    </row>
    <row r="27" spans="1:11" x14ac:dyDescent="0.25">
      <c r="A27" s="15" t="s">
        <v>28</v>
      </c>
      <c r="B27" s="15">
        <v>1</v>
      </c>
      <c r="C27" s="16" t="s">
        <v>43</v>
      </c>
      <c r="D27" s="17">
        <v>2</v>
      </c>
      <c r="E27" s="17">
        <v>3</v>
      </c>
      <c r="F27" s="17">
        <v>3</v>
      </c>
      <c r="G27" s="17"/>
      <c r="H27" s="17"/>
      <c r="I27" s="17"/>
      <c r="J27" s="17">
        <f t="shared" si="0"/>
        <v>2.6666666666666665</v>
      </c>
      <c r="K27" s="17" t="s">
        <v>105</v>
      </c>
    </row>
    <row r="28" spans="1:11" x14ac:dyDescent="0.25">
      <c r="A28" s="15" t="s">
        <v>42</v>
      </c>
      <c r="B28" s="15">
        <v>2</v>
      </c>
      <c r="C28" s="16" t="s">
        <v>96</v>
      </c>
      <c r="D28" s="17">
        <v>1</v>
      </c>
      <c r="E28" s="17">
        <v>3</v>
      </c>
      <c r="F28" s="17">
        <v>2</v>
      </c>
      <c r="G28" s="17"/>
      <c r="H28" s="17"/>
      <c r="I28" s="17"/>
      <c r="J28" s="17">
        <f t="shared" si="0"/>
        <v>2</v>
      </c>
      <c r="K28" s="17" t="s">
        <v>106</v>
      </c>
    </row>
    <row r="29" spans="1:11" x14ac:dyDescent="0.25">
      <c r="A29" s="15" t="s">
        <v>45</v>
      </c>
      <c r="B29" s="15">
        <v>3</v>
      </c>
      <c r="C29" s="16" t="s">
        <v>46</v>
      </c>
      <c r="D29" s="17">
        <v>1</v>
      </c>
      <c r="E29" s="17">
        <v>2</v>
      </c>
      <c r="F29" s="17">
        <v>2</v>
      </c>
      <c r="G29" s="17"/>
      <c r="H29" s="17"/>
      <c r="I29" s="17"/>
      <c r="J29" s="17">
        <f t="shared" si="0"/>
        <v>1.6666666666666667</v>
      </c>
      <c r="K29" s="17" t="s">
        <v>110</v>
      </c>
    </row>
    <row r="30" spans="1:11" x14ac:dyDescent="0.25">
      <c r="A30" s="15" t="s">
        <v>45</v>
      </c>
      <c r="B30" s="15">
        <v>4</v>
      </c>
      <c r="C30" s="16" t="s">
        <v>47</v>
      </c>
      <c r="D30" s="17">
        <v>4</v>
      </c>
      <c r="E30" s="17">
        <v>3</v>
      </c>
      <c r="F30" s="17">
        <v>2</v>
      </c>
      <c r="G30" s="17"/>
      <c r="H30" s="17"/>
      <c r="I30" s="17"/>
      <c r="J30" s="17">
        <f t="shared" si="0"/>
        <v>3</v>
      </c>
      <c r="K30" s="17" t="s">
        <v>111</v>
      </c>
    </row>
    <row r="31" spans="1:11" x14ac:dyDescent="0.25">
      <c r="A31" s="15" t="s">
        <v>45</v>
      </c>
      <c r="B31" s="15">
        <v>5</v>
      </c>
      <c r="C31" s="16" t="s">
        <v>107</v>
      </c>
      <c r="D31" s="17">
        <v>2</v>
      </c>
      <c r="E31" s="17">
        <v>2</v>
      </c>
      <c r="F31" s="17">
        <v>2</v>
      </c>
      <c r="G31" s="17"/>
      <c r="H31" s="17"/>
      <c r="I31" s="17"/>
      <c r="J31" s="17">
        <f t="shared" si="0"/>
        <v>2</v>
      </c>
      <c r="K31" s="17"/>
    </row>
    <row r="32" spans="1:11" x14ac:dyDescent="0.25">
      <c r="A32" s="15" t="s">
        <v>45</v>
      </c>
      <c r="B32" s="15">
        <v>6</v>
      </c>
      <c r="C32" s="16" t="s">
        <v>49</v>
      </c>
      <c r="D32" s="17">
        <v>1</v>
      </c>
      <c r="E32" s="17">
        <v>1</v>
      </c>
      <c r="F32" s="17">
        <v>1</v>
      </c>
      <c r="G32" s="17"/>
      <c r="H32" s="17"/>
      <c r="I32" s="17"/>
      <c r="J32" s="17">
        <f t="shared" si="0"/>
        <v>1</v>
      </c>
      <c r="K32" s="17"/>
    </row>
    <row r="33" spans="1:11" x14ac:dyDescent="0.25">
      <c r="A33" s="15" t="s">
        <v>45</v>
      </c>
      <c r="B33" s="15">
        <v>7</v>
      </c>
      <c r="C33" s="16" t="s">
        <v>108</v>
      </c>
      <c r="D33" s="17">
        <v>1</v>
      </c>
      <c r="E33" s="17">
        <v>2</v>
      </c>
      <c r="F33" s="17">
        <v>2</v>
      </c>
      <c r="G33" s="17"/>
      <c r="H33" s="17"/>
      <c r="I33" s="17"/>
      <c r="J33" s="17">
        <f t="shared" si="0"/>
        <v>1.6666666666666667</v>
      </c>
      <c r="K33" s="17" t="s">
        <v>112</v>
      </c>
    </row>
    <row r="34" spans="1:11" x14ac:dyDescent="0.25">
      <c r="A34" s="15" t="s">
        <v>45</v>
      </c>
      <c r="B34" s="15">
        <v>8</v>
      </c>
      <c r="C34" s="16" t="s">
        <v>51</v>
      </c>
      <c r="D34" s="17">
        <v>3</v>
      </c>
      <c r="E34" s="17">
        <v>3</v>
      </c>
      <c r="F34" s="17">
        <v>3</v>
      </c>
      <c r="G34" s="17"/>
      <c r="H34" s="17"/>
      <c r="I34" s="17"/>
      <c r="J34" s="17">
        <f t="shared" si="0"/>
        <v>3</v>
      </c>
      <c r="K34" s="17" t="s">
        <v>113</v>
      </c>
    </row>
    <row r="35" spans="1:11" x14ac:dyDescent="0.25">
      <c r="A35" s="15" t="s">
        <v>45</v>
      </c>
      <c r="B35" s="15">
        <v>9</v>
      </c>
      <c r="C35" s="16" t="s">
        <v>52</v>
      </c>
      <c r="D35" s="17">
        <v>1</v>
      </c>
      <c r="E35" s="17">
        <v>2</v>
      </c>
      <c r="F35" s="17">
        <v>1</v>
      </c>
      <c r="G35" s="17"/>
      <c r="H35" s="17"/>
      <c r="I35" s="17"/>
      <c r="J35" s="17">
        <f t="shared" si="0"/>
        <v>1.3333333333333333</v>
      </c>
      <c r="K35" s="17" t="s">
        <v>114</v>
      </c>
    </row>
    <row r="36" spans="1:11" x14ac:dyDescent="0.25">
      <c r="A36" s="15" t="s">
        <v>45</v>
      </c>
      <c r="B36" s="15">
        <v>10</v>
      </c>
      <c r="C36" s="16" t="s">
        <v>109</v>
      </c>
      <c r="D36" s="17">
        <v>2</v>
      </c>
      <c r="E36" s="17">
        <v>1</v>
      </c>
      <c r="F36" s="17">
        <v>1</v>
      </c>
      <c r="G36" s="17"/>
      <c r="H36" s="17"/>
      <c r="I36" s="17"/>
      <c r="J36" s="17">
        <f t="shared" si="0"/>
        <v>1.3333333333333333</v>
      </c>
      <c r="K36" s="17" t="s">
        <v>115</v>
      </c>
    </row>
    <row r="37" spans="1:11" x14ac:dyDescent="0.25">
      <c r="A37" s="15"/>
      <c r="B37" s="15"/>
      <c r="C37" s="45" t="s">
        <v>11</v>
      </c>
      <c r="D37" s="45"/>
      <c r="E37" s="45"/>
      <c r="F37" s="45"/>
      <c r="G37" s="45"/>
      <c r="H37" s="45"/>
      <c r="I37" s="45"/>
      <c r="J37" s="17">
        <v>2</v>
      </c>
      <c r="K37" s="17"/>
    </row>
    <row r="38" spans="1:11" x14ac:dyDescent="0.25">
      <c r="A38" s="18"/>
      <c r="B38" s="18"/>
      <c r="C38" s="46" t="s">
        <v>10</v>
      </c>
      <c r="D38" s="46"/>
      <c r="E38" s="46"/>
      <c r="F38" s="46"/>
      <c r="G38" s="46"/>
      <c r="H38" s="46"/>
      <c r="I38" s="46"/>
      <c r="J38" s="46"/>
      <c r="K38" s="20"/>
    </row>
    <row r="39" spans="1:11" x14ac:dyDescent="0.25">
      <c r="A39" s="18" t="s">
        <v>45</v>
      </c>
      <c r="B39" s="18">
        <v>1</v>
      </c>
      <c r="C39" s="19" t="s">
        <v>54</v>
      </c>
      <c r="D39" s="20">
        <v>2</v>
      </c>
      <c r="E39" s="20">
        <v>3</v>
      </c>
      <c r="F39" s="20">
        <v>1</v>
      </c>
      <c r="G39" s="20"/>
      <c r="H39" s="20"/>
      <c r="I39" s="20"/>
      <c r="J39" s="20">
        <f t="shared" si="0"/>
        <v>2</v>
      </c>
      <c r="K39" s="20" t="s">
        <v>116</v>
      </c>
    </row>
    <row r="40" spans="1:11" x14ac:dyDescent="0.25">
      <c r="A40" s="18" t="s">
        <v>55</v>
      </c>
      <c r="B40" s="18">
        <v>2</v>
      </c>
      <c r="C40" s="19" t="s">
        <v>56</v>
      </c>
      <c r="D40" s="20">
        <v>2</v>
      </c>
      <c r="E40" s="20">
        <v>2</v>
      </c>
      <c r="F40" s="20">
        <v>2</v>
      </c>
      <c r="G40" s="20"/>
      <c r="H40" s="20"/>
      <c r="I40" s="20"/>
      <c r="J40" s="20">
        <f t="shared" si="0"/>
        <v>2</v>
      </c>
      <c r="K40" s="20" t="s">
        <v>122</v>
      </c>
    </row>
    <row r="41" spans="1:11" x14ac:dyDescent="0.25">
      <c r="A41" s="18" t="s">
        <v>55</v>
      </c>
      <c r="B41" s="18">
        <v>3</v>
      </c>
      <c r="C41" s="19" t="s">
        <v>117</v>
      </c>
      <c r="D41" s="20">
        <v>1</v>
      </c>
      <c r="E41" s="20">
        <v>1</v>
      </c>
      <c r="F41" s="20">
        <v>1</v>
      </c>
      <c r="G41" s="20"/>
      <c r="H41" s="20"/>
      <c r="I41" s="20"/>
      <c r="J41" s="20">
        <f t="shared" si="0"/>
        <v>1</v>
      </c>
      <c r="K41" s="20"/>
    </row>
    <row r="42" spans="1:11" x14ac:dyDescent="0.25">
      <c r="A42" s="18" t="s">
        <v>55</v>
      </c>
      <c r="B42" s="18">
        <v>4</v>
      </c>
      <c r="C42" s="19" t="s">
        <v>58</v>
      </c>
      <c r="D42" s="20">
        <v>1</v>
      </c>
      <c r="E42" s="20">
        <v>1</v>
      </c>
      <c r="F42" s="20">
        <v>1</v>
      </c>
      <c r="G42" s="20"/>
      <c r="H42" s="20"/>
      <c r="I42" s="20"/>
      <c r="J42" s="20">
        <f t="shared" si="0"/>
        <v>1</v>
      </c>
      <c r="K42" s="20"/>
    </row>
    <row r="43" spans="1:11" x14ac:dyDescent="0.25">
      <c r="A43" s="18" t="s">
        <v>55</v>
      </c>
      <c r="B43" s="18">
        <v>5</v>
      </c>
      <c r="C43" s="19" t="s">
        <v>118</v>
      </c>
      <c r="D43" s="20">
        <v>1</v>
      </c>
      <c r="E43" s="20">
        <v>1</v>
      </c>
      <c r="F43" s="20">
        <v>1</v>
      </c>
      <c r="G43" s="20"/>
      <c r="H43" s="20"/>
      <c r="I43" s="20"/>
      <c r="J43" s="20">
        <f t="shared" si="0"/>
        <v>1</v>
      </c>
      <c r="K43" s="20" t="s">
        <v>123</v>
      </c>
    </row>
    <row r="44" spans="1:11" x14ac:dyDescent="0.25">
      <c r="A44" s="18" t="s">
        <v>55</v>
      </c>
      <c r="B44" s="18">
        <v>6</v>
      </c>
      <c r="C44" s="19" t="s">
        <v>119</v>
      </c>
      <c r="D44" s="20">
        <v>1</v>
      </c>
      <c r="E44" s="20">
        <v>1</v>
      </c>
      <c r="F44" s="20">
        <v>1</v>
      </c>
      <c r="G44" s="20"/>
      <c r="H44" s="20"/>
      <c r="I44" s="20"/>
      <c r="J44" s="20">
        <f t="shared" si="0"/>
        <v>1</v>
      </c>
      <c r="K44" s="20" t="s">
        <v>124</v>
      </c>
    </row>
    <row r="45" spans="1:11" x14ac:dyDescent="0.25">
      <c r="A45" s="18" t="s">
        <v>55</v>
      </c>
      <c r="B45" s="18">
        <v>7</v>
      </c>
      <c r="C45" s="19" t="s">
        <v>120</v>
      </c>
      <c r="D45" s="20">
        <v>1</v>
      </c>
      <c r="E45" s="20">
        <v>1</v>
      </c>
      <c r="F45" s="20">
        <v>1</v>
      </c>
      <c r="G45" s="20"/>
      <c r="H45" s="20"/>
      <c r="I45" s="20"/>
      <c r="J45" s="20">
        <f t="shared" si="0"/>
        <v>1</v>
      </c>
      <c r="K45" s="20" t="s">
        <v>125</v>
      </c>
    </row>
    <row r="46" spans="1:11" x14ac:dyDescent="0.25">
      <c r="A46" s="18" t="s">
        <v>55</v>
      </c>
      <c r="B46" s="18">
        <v>8</v>
      </c>
      <c r="C46" s="19" t="s">
        <v>121</v>
      </c>
      <c r="D46" s="20">
        <v>4</v>
      </c>
      <c r="E46" s="20">
        <v>4</v>
      </c>
      <c r="F46" s="20">
        <v>2</v>
      </c>
      <c r="G46" s="20"/>
      <c r="H46" s="20"/>
      <c r="I46" s="20"/>
      <c r="J46" s="20">
        <f t="shared" si="0"/>
        <v>3.3333333333333335</v>
      </c>
      <c r="K46" s="20" t="s">
        <v>126</v>
      </c>
    </row>
    <row r="47" spans="1:11" x14ac:dyDescent="0.25">
      <c r="A47" s="18" t="s">
        <v>60</v>
      </c>
      <c r="B47" s="18">
        <v>9</v>
      </c>
      <c r="C47" s="19" t="s">
        <v>61</v>
      </c>
      <c r="D47" s="20">
        <v>3</v>
      </c>
      <c r="E47" s="20">
        <v>3</v>
      </c>
      <c r="F47" s="20">
        <v>2</v>
      </c>
      <c r="G47" s="20"/>
      <c r="H47" s="20"/>
      <c r="I47" s="20"/>
      <c r="J47" s="20">
        <f t="shared" si="0"/>
        <v>2.6666666666666665</v>
      </c>
      <c r="K47" s="20" t="s">
        <v>128</v>
      </c>
    </row>
    <row r="48" spans="1:11" x14ac:dyDescent="0.25">
      <c r="A48" s="18" t="s">
        <v>60</v>
      </c>
      <c r="B48" s="18">
        <v>10</v>
      </c>
      <c r="C48" s="19" t="s">
        <v>66</v>
      </c>
      <c r="D48" s="20">
        <v>4</v>
      </c>
      <c r="E48" s="20">
        <v>2</v>
      </c>
      <c r="F48" s="20">
        <v>2</v>
      </c>
      <c r="G48" s="20"/>
      <c r="H48" s="20"/>
      <c r="I48" s="20"/>
      <c r="J48" s="20">
        <f t="shared" si="0"/>
        <v>2.6666666666666665</v>
      </c>
      <c r="K48" s="20" t="s">
        <v>129</v>
      </c>
    </row>
    <row r="49" spans="1:11" x14ac:dyDescent="0.25">
      <c r="A49" s="18"/>
      <c r="B49" s="18"/>
      <c r="C49" s="47" t="s">
        <v>11</v>
      </c>
      <c r="D49" s="47"/>
      <c r="E49" s="47"/>
      <c r="F49" s="47"/>
      <c r="G49" s="47"/>
      <c r="H49" s="47"/>
      <c r="I49" s="47"/>
      <c r="J49" s="20">
        <v>1.8</v>
      </c>
      <c r="K49" s="20"/>
    </row>
    <row r="50" spans="1:11" x14ac:dyDescent="0.25">
      <c r="A50" s="21"/>
      <c r="B50" s="21"/>
      <c r="C50" s="48" t="s">
        <v>10</v>
      </c>
      <c r="D50" s="48"/>
      <c r="E50" s="48"/>
      <c r="F50" s="48"/>
      <c r="G50" s="48"/>
      <c r="H50" s="48"/>
      <c r="I50" s="48"/>
      <c r="J50" s="48"/>
      <c r="K50" s="23"/>
    </row>
    <row r="51" spans="1:11" x14ac:dyDescent="0.25">
      <c r="A51" s="21" t="s">
        <v>60</v>
      </c>
      <c r="B51" s="21">
        <v>1</v>
      </c>
      <c r="C51" s="22" t="s">
        <v>67</v>
      </c>
      <c r="D51" s="23">
        <v>1</v>
      </c>
      <c r="E51" s="23">
        <v>1</v>
      </c>
      <c r="F51" s="23">
        <v>1</v>
      </c>
      <c r="G51" s="23"/>
      <c r="H51" s="23"/>
      <c r="I51" s="23"/>
      <c r="J51" s="23">
        <f t="shared" si="0"/>
        <v>1</v>
      </c>
      <c r="K51" s="23" t="s">
        <v>130</v>
      </c>
    </row>
    <row r="52" spans="1:11" x14ac:dyDescent="0.25">
      <c r="A52" s="21" t="s">
        <v>60</v>
      </c>
      <c r="B52" s="21">
        <v>2</v>
      </c>
      <c r="C52" s="22" t="s">
        <v>127</v>
      </c>
      <c r="D52" s="23">
        <v>3</v>
      </c>
      <c r="E52" s="23">
        <v>3</v>
      </c>
      <c r="F52" s="23">
        <v>2</v>
      </c>
      <c r="G52" s="23"/>
      <c r="H52" s="23"/>
      <c r="I52" s="23"/>
      <c r="J52" s="23">
        <f t="shared" si="0"/>
        <v>2.6666666666666665</v>
      </c>
      <c r="K52" s="23" t="s">
        <v>131</v>
      </c>
    </row>
    <row r="53" spans="1:11" x14ac:dyDescent="0.25">
      <c r="A53" s="21" t="s">
        <v>60</v>
      </c>
      <c r="B53" s="21">
        <v>3</v>
      </c>
      <c r="C53" s="22" t="s">
        <v>69</v>
      </c>
      <c r="D53" s="23">
        <v>2</v>
      </c>
      <c r="E53" s="23">
        <v>2</v>
      </c>
      <c r="F53" s="23">
        <v>2</v>
      </c>
      <c r="G53" s="23"/>
      <c r="H53" s="23"/>
      <c r="I53" s="23"/>
      <c r="J53" s="23">
        <f t="shared" si="0"/>
        <v>2</v>
      </c>
      <c r="K53" s="23" t="s">
        <v>132</v>
      </c>
    </row>
    <row r="54" spans="1:11" x14ac:dyDescent="0.25">
      <c r="A54" s="21" t="s">
        <v>60</v>
      </c>
      <c r="B54" s="21">
        <v>4</v>
      </c>
      <c r="C54" s="22" t="s">
        <v>70</v>
      </c>
      <c r="D54" s="23">
        <v>2</v>
      </c>
      <c r="E54" s="23">
        <v>2</v>
      </c>
      <c r="F54" s="23">
        <v>2</v>
      </c>
      <c r="G54" s="23"/>
      <c r="H54" s="23"/>
      <c r="I54" s="23"/>
      <c r="J54" s="23">
        <f t="shared" si="0"/>
        <v>2</v>
      </c>
      <c r="K54" s="23" t="s">
        <v>133</v>
      </c>
    </row>
    <row r="55" spans="1:11" x14ac:dyDescent="0.25">
      <c r="A55" s="21" t="s">
        <v>60</v>
      </c>
      <c r="B55" s="21">
        <v>5</v>
      </c>
      <c r="C55" s="22" t="s">
        <v>62</v>
      </c>
      <c r="D55" s="23">
        <v>3</v>
      </c>
      <c r="E55" s="23">
        <v>3</v>
      </c>
      <c r="F55" s="23">
        <v>2</v>
      </c>
      <c r="G55" s="23"/>
      <c r="H55" s="23"/>
      <c r="I55" s="23"/>
      <c r="J55" s="23">
        <f t="shared" si="0"/>
        <v>2.6666666666666665</v>
      </c>
      <c r="K55" s="23" t="s">
        <v>134</v>
      </c>
    </row>
    <row r="56" spans="1:11" x14ac:dyDescent="0.25">
      <c r="A56" s="21" t="s">
        <v>71</v>
      </c>
      <c r="B56" s="21">
        <v>6</v>
      </c>
      <c r="C56" s="22" t="s">
        <v>72</v>
      </c>
      <c r="D56" s="23">
        <v>4</v>
      </c>
      <c r="E56" s="23">
        <v>4</v>
      </c>
      <c r="F56" s="23">
        <v>4</v>
      </c>
      <c r="G56" s="23"/>
      <c r="H56" s="23"/>
      <c r="I56" s="23"/>
      <c r="J56" s="23">
        <f t="shared" si="0"/>
        <v>4</v>
      </c>
      <c r="K56" s="23" t="s">
        <v>136</v>
      </c>
    </row>
    <row r="57" spans="1:11" x14ac:dyDescent="0.25">
      <c r="A57" s="21" t="s">
        <v>71</v>
      </c>
      <c r="B57" s="21">
        <v>7</v>
      </c>
      <c r="C57" s="22" t="s">
        <v>73</v>
      </c>
      <c r="D57" s="23">
        <v>2</v>
      </c>
      <c r="E57" s="23">
        <v>1</v>
      </c>
      <c r="F57" s="23">
        <v>1</v>
      </c>
      <c r="G57" s="23"/>
      <c r="H57" s="23"/>
      <c r="I57" s="23"/>
      <c r="J57" s="23">
        <f t="shared" si="0"/>
        <v>1.3333333333333333</v>
      </c>
      <c r="K57" s="23" t="s">
        <v>137</v>
      </c>
    </row>
    <row r="58" spans="1:11" x14ac:dyDescent="0.25">
      <c r="A58" s="21" t="s">
        <v>71</v>
      </c>
      <c r="B58" s="21">
        <v>8</v>
      </c>
      <c r="C58" s="22" t="s">
        <v>74</v>
      </c>
      <c r="D58" s="23">
        <v>2</v>
      </c>
      <c r="E58" s="23">
        <v>1</v>
      </c>
      <c r="F58" s="23">
        <v>1</v>
      </c>
      <c r="G58" s="23"/>
      <c r="H58" s="23"/>
      <c r="I58" s="23"/>
      <c r="J58" s="23">
        <f t="shared" si="0"/>
        <v>1.3333333333333333</v>
      </c>
      <c r="K58" s="23" t="s">
        <v>138</v>
      </c>
    </row>
    <row r="59" spans="1:11" x14ac:dyDescent="0.25">
      <c r="A59" s="21" t="s">
        <v>71</v>
      </c>
      <c r="B59" s="21">
        <v>9</v>
      </c>
      <c r="C59" s="22" t="s">
        <v>135</v>
      </c>
      <c r="D59" s="23">
        <v>1</v>
      </c>
      <c r="E59" s="23">
        <v>3</v>
      </c>
      <c r="F59" s="23">
        <v>1</v>
      </c>
      <c r="G59" s="23"/>
      <c r="H59" s="23"/>
      <c r="I59" s="23"/>
      <c r="J59" s="23">
        <f t="shared" si="0"/>
        <v>1.6666666666666667</v>
      </c>
      <c r="K59" s="23" t="s">
        <v>139</v>
      </c>
    </row>
    <row r="60" spans="1:11" x14ac:dyDescent="0.25">
      <c r="A60" s="21" t="s">
        <v>71</v>
      </c>
      <c r="B60" s="21">
        <v>10</v>
      </c>
      <c r="C60" s="22" t="s">
        <v>76</v>
      </c>
      <c r="D60" s="23">
        <v>1</v>
      </c>
      <c r="E60" s="23">
        <v>2</v>
      </c>
      <c r="F60" s="23">
        <v>1</v>
      </c>
      <c r="G60" s="23"/>
      <c r="H60" s="23"/>
      <c r="I60" s="23"/>
      <c r="J60" s="23">
        <f t="shared" si="0"/>
        <v>1.3333333333333333</v>
      </c>
      <c r="K60" s="23" t="s">
        <v>140</v>
      </c>
    </row>
    <row r="61" spans="1:11" x14ac:dyDescent="0.25">
      <c r="A61" s="21"/>
      <c r="B61" s="21"/>
      <c r="C61" s="49" t="s">
        <v>11</v>
      </c>
      <c r="D61" s="49"/>
      <c r="E61" s="49"/>
      <c r="F61" s="49"/>
      <c r="G61" s="49"/>
      <c r="H61" s="49"/>
      <c r="I61" s="49"/>
      <c r="J61" s="23">
        <v>2</v>
      </c>
      <c r="K61" s="23"/>
    </row>
    <row r="62" spans="1:11" x14ac:dyDescent="0.25">
      <c r="H62" s="39" t="s">
        <v>3</v>
      </c>
      <c r="I62" s="39"/>
      <c r="J62" s="38">
        <f>AVERAGE(J61,J49,J37,J25,J13)</f>
        <v>1.8199999999999998</v>
      </c>
      <c r="K62" s="24"/>
    </row>
    <row r="63" spans="1:11" x14ac:dyDescent="0.25">
      <c r="D63" s="2"/>
    </row>
  </sheetData>
  <sortState ref="A3:B61">
    <sortCondition ref="A1"/>
  </sortState>
  <mergeCells count="11">
    <mergeCell ref="H62:I62"/>
    <mergeCell ref="C13:I13"/>
    <mergeCell ref="C2:J2"/>
    <mergeCell ref="C14:J14"/>
    <mergeCell ref="C26:J26"/>
    <mergeCell ref="C25:I25"/>
    <mergeCell ref="C37:I37"/>
    <mergeCell ref="C38:J38"/>
    <mergeCell ref="C49:I49"/>
    <mergeCell ref="C50:J50"/>
    <mergeCell ref="C61:I6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List</vt:lpstr>
      <vt:lpstr>2022 Litter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Threatt</dc:creator>
  <cp:lastModifiedBy>Windows User</cp:lastModifiedBy>
  <cp:lastPrinted>2021-09-30T12:55:27Z</cp:lastPrinted>
  <dcterms:created xsi:type="dcterms:W3CDTF">2020-12-17T15:42:16Z</dcterms:created>
  <dcterms:modified xsi:type="dcterms:W3CDTF">2023-01-17T18:05:23Z</dcterms:modified>
</cp:coreProperties>
</file>